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damsterdam-my.sharepoint.com/personal/d_vandenhoven_diaconie_org/Documents/OPBOUWWERK/OOST/Stichting BHO/Projectplan 2024 - aanvragen/"/>
    </mc:Choice>
  </mc:AlternateContent>
  <xr:revisionPtr revIDLastSave="72" documentId="8_{90876375-1D23-4008-A0D8-E3313EF969C3}" xr6:coauthVersionLast="47" xr6:coauthVersionMax="47" xr10:uidLastSave="{A9B50B5D-C9A7-4F25-A048-37D3AC983EE4}"/>
  <bookViews>
    <workbookView xWindow="-110" yWindow="-110" windowWidth="19420" windowHeight="10300" xr2:uid="{00000000-000D-0000-FFFF-FFFF00000000}"/>
  </bookViews>
  <sheets>
    <sheet name="Stg. BHO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B28" i="1"/>
  <c r="C19" i="1"/>
  <c r="B19" i="1"/>
</calcChain>
</file>

<file path=xl/sharedStrings.xml><?xml version="1.0" encoding="utf-8"?>
<sst xmlns="http://schemas.openxmlformats.org/spreadsheetml/2006/main" count="26" uniqueCount="26">
  <si>
    <t>Indirecte salariskosten</t>
  </si>
  <si>
    <t>Stichting Buurthulp Oost</t>
  </si>
  <si>
    <t>Totaal kosten</t>
  </si>
  <si>
    <t>Kosten</t>
  </si>
  <si>
    <t>Directe salariskosten activiteit</t>
  </si>
  <si>
    <t>Materiele kosten activiteit</t>
  </si>
  <si>
    <t>Directe huurkosten activiteit</t>
  </si>
  <si>
    <t>Overige kosten (overhead), waaronder</t>
  </si>
  <si>
    <t>Afschrijvingskosten</t>
  </si>
  <si>
    <t>Automatiseringskosten</t>
  </si>
  <si>
    <t>Huisvestingskosten (huur)</t>
  </si>
  <si>
    <t>Huisvestingskosten (overige kosten)</t>
  </si>
  <si>
    <t>Baten</t>
  </si>
  <si>
    <t>Eigen bijdragen deelnemers</t>
  </si>
  <si>
    <t>Giften, donaties en fondsen</t>
  </si>
  <si>
    <t>Inkomsten andere opdrachtgevers</t>
  </si>
  <si>
    <t>Andere inkomsten</t>
  </si>
  <si>
    <t>Inzet eigen middelen</t>
  </si>
  <si>
    <t>Totaal inkomsten</t>
  </si>
  <si>
    <t>Begroting en realisatie</t>
  </si>
  <si>
    <t>BEGROTING</t>
  </si>
  <si>
    <t>REALISATIE</t>
  </si>
  <si>
    <t>Subsidie</t>
  </si>
  <si>
    <t>Financieel verslag 2023</t>
  </si>
  <si>
    <t>Buurthulp Oost - 2023</t>
  </si>
  <si>
    <t>Overig /anders, te weten: evenementen (10 jarig jubileum), algemeen, PR en communicatie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</si>
</sst>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165" formatCode="&quot;€&quot;\ #,##0.00"/>
  </numFmts>
  <fonts count="14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 wrapText="1"/>
      <protection locked="0"/>
    </xf>
    <xf numFmtId="9" fontId="9" fillId="2" borderId="1" xfId="0" applyNumberFormat="1" applyFont="1" applyFill="1" applyBorder="1" applyAlignment="1" applyProtection="1">
      <alignment vertical="center"/>
      <protection locked="0"/>
    </xf>
    <xf numFmtId="42" fontId="10" fillId="0" borderId="1" xfId="0" applyNumberFormat="1" applyFont="1" applyBorder="1" applyAlignment="1" applyProtection="1">
      <alignment vertical="center" wrapText="1"/>
      <protection locked="0"/>
    </xf>
    <xf numFmtId="42" fontId="11" fillId="2" borderId="3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7" fillId="4" borderId="5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9" fontId="9" fillId="2" borderId="6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42" fontId="10" fillId="0" borderId="6" xfId="0" applyNumberFormat="1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/>
      <protection locked="0"/>
    </xf>
    <xf numFmtId="42" fontId="11" fillId="2" borderId="7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vertical="center" wrapText="1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42" fontId="10" fillId="0" borderId="9" xfId="0" applyNumberFormat="1" applyFont="1" applyBorder="1" applyAlignment="1" applyProtection="1">
      <alignment vertical="center" wrapText="1"/>
      <protection locked="0"/>
    </xf>
    <xf numFmtId="42" fontId="10" fillId="0" borderId="10" xfId="0" applyNumberFormat="1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42" fontId="13" fillId="3" borderId="14" xfId="0" applyNumberFormat="1" applyFont="1" applyFill="1" applyBorder="1" applyAlignment="1">
      <alignment vertical="center" wrapText="1"/>
    </xf>
    <xf numFmtId="42" fontId="13" fillId="3" borderId="15" xfId="0" applyNumberFormat="1" applyFont="1" applyFill="1" applyBorder="1" applyAlignment="1">
      <alignment vertical="center" wrapText="1"/>
    </xf>
    <xf numFmtId="0" fontId="10" fillId="0" borderId="16" xfId="0" applyFont="1" applyBorder="1" applyAlignment="1" applyProtection="1">
      <alignment vertical="center" wrapText="1"/>
      <protection locked="0"/>
    </xf>
    <xf numFmtId="42" fontId="10" fillId="0" borderId="4" xfId="0" applyNumberFormat="1" applyFont="1" applyBorder="1" applyAlignment="1" applyProtection="1">
      <alignment vertical="center" wrapText="1"/>
      <protection locked="0"/>
    </xf>
    <xf numFmtId="42" fontId="10" fillId="0" borderId="17" xfId="0" applyNumberFormat="1" applyFont="1" applyBorder="1" applyAlignment="1" applyProtection="1">
      <alignment vertical="center" wrapText="1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42" fontId="5" fillId="4" borderId="2" xfId="0" applyNumberFormat="1" applyFont="1" applyFill="1" applyBorder="1" applyAlignment="1">
      <alignment vertical="center" wrapText="1"/>
    </xf>
    <xf numFmtId="42" fontId="5" fillId="4" borderId="12" xfId="0" applyNumberFormat="1" applyFont="1" applyFill="1" applyBorder="1" applyAlignment="1">
      <alignment vertical="center" wrapText="1"/>
    </xf>
    <xf numFmtId="0" fontId="10" fillId="0" borderId="4" xfId="0" applyFont="1" applyBorder="1" applyAlignment="1" applyProtection="1">
      <alignment vertic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919AD-9D10-4B3B-AB5B-23813F9D9D2C}">
  <dimension ref="A1:C32"/>
  <sheetViews>
    <sheetView tabSelected="1" zoomScale="70" zoomScaleNormal="70" workbookViewId="0">
      <selection activeCell="G18" sqref="G18"/>
    </sheetView>
  </sheetViews>
  <sheetFormatPr defaultRowHeight="12.5" x14ac:dyDescent="0.25"/>
  <cols>
    <col min="1" max="1" width="43.54296875" customWidth="1"/>
    <col min="2" max="2" width="17.453125" customWidth="1"/>
    <col min="3" max="3" width="13.1796875" customWidth="1"/>
  </cols>
  <sheetData>
    <row r="1" spans="1:3" ht="18.5" x14ac:dyDescent="0.25">
      <c r="A1" s="1" t="s">
        <v>1</v>
      </c>
      <c r="B1" s="2"/>
      <c r="C1" s="2"/>
    </row>
    <row r="2" spans="1:3" ht="18.5" x14ac:dyDescent="0.25">
      <c r="A2" s="3" t="s">
        <v>23</v>
      </c>
      <c r="B2" s="4"/>
      <c r="C2" s="4"/>
    </row>
    <row r="3" spans="1:3" ht="13.5" thickBot="1" x14ac:dyDescent="0.3">
      <c r="A3" s="4"/>
      <c r="B3" s="4"/>
      <c r="C3" s="4"/>
    </row>
    <row r="4" spans="1:3" ht="13.5" thickBot="1" x14ac:dyDescent="0.3">
      <c r="A4" s="27" t="s">
        <v>24</v>
      </c>
      <c r="B4" s="28" t="s">
        <v>20</v>
      </c>
      <c r="C4" s="29" t="s">
        <v>21</v>
      </c>
    </row>
    <row r="5" spans="1:3" ht="14" x14ac:dyDescent="0.25">
      <c r="A5" s="24" t="s">
        <v>19</v>
      </c>
      <c r="B5" s="25"/>
      <c r="C5" s="26"/>
    </row>
    <row r="6" spans="1:3" ht="14" x14ac:dyDescent="0.25">
      <c r="A6" s="12"/>
      <c r="B6" s="5"/>
      <c r="C6" s="11"/>
    </row>
    <row r="7" spans="1:3" ht="14" x14ac:dyDescent="0.25">
      <c r="A7" s="13" t="s">
        <v>3</v>
      </c>
      <c r="B7" s="6"/>
      <c r="C7" s="14"/>
    </row>
    <row r="8" spans="1:3" ht="14" x14ac:dyDescent="0.25">
      <c r="A8" s="15" t="s">
        <v>4</v>
      </c>
      <c r="B8" s="7">
        <v>89609</v>
      </c>
      <c r="C8" s="16">
        <v>56205</v>
      </c>
    </row>
    <row r="9" spans="1:3" ht="14" x14ac:dyDescent="0.25">
      <c r="A9" s="15" t="s">
        <v>5</v>
      </c>
      <c r="B9" s="7">
        <v>7000</v>
      </c>
      <c r="C9" s="16">
        <v>5876</v>
      </c>
    </row>
    <row r="10" spans="1:3" ht="14" x14ac:dyDescent="0.25">
      <c r="A10" s="15" t="s">
        <v>6</v>
      </c>
      <c r="B10" s="7">
        <v>6600</v>
      </c>
      <c r="C10" s="16">
        <v>6100</v>
      </c>
    </row>
    <row r="11" spans="1:3" ht="14" x14ac:dyDescent="0.25">
      <c r="A11" s="15"/>
      <c r="B11" s="7"/>
      <c r="C11" s="16"/>
    </row>
    <row r="12" spans="1:3" ht="14" x14ac:dyDescent="0.25">
      <c r="A12" s="17" t="s">
        <v>7</v>
      </c>
      <c r="B12" s="8"/>
      <c r="C12" s="18"/>
    </row>
    <row r="13" spans="1:3" ht="14" x14ac:dyDescent="0.25">
      <c r="A13" s="15" t="s">
        <v>0</v>
      </c>
      <c r="B13" s="7">
        <v>6787</v>
      </c>
      <c r="C13" s="16">
        <v>11644</v>
      </c>
    </row>
    <row r="14" spans="1:3" ht="14" x14ac:dyDescent="0.25">
      <c r="A14" s="15" t="s">
        <v>8</v>
      </c>
      <c r="B14" s="7">
        <v>0</v>
      </c>
      <c r="C14" s="16">
        <v>0</v>
      </c>
    </row>
    <row r="15" spans="1:3" ht="14" x14ac:dyDescent="0.25">
      <c r="A15" s="15" t="s">
        <v>9</v>
      </c>
      <c r="B15" s="7">
        <v>3720</v>
      </c>
      <c r="C15" s="16">
        <v>2306</v>
      </c>
    </row>
    <row r="16" spans="1:3" ht="14" x14ac:dyDescent="0.25">
      <c r="A16" s="15" t="s">
        <v>10</v>
      </c>
      <c r="B16" s="7">
        <v>0</v>
      </c>
      <c r="C16" s="16">
        <v>0</v>
      </c>
    </row>
    <row r="17" spans="1:3" ht="14" x14ac:dyDescent="0.25">
      <c r="A17" s="33" t="s">
        <v>11</v>
      </c>
      <c r="B17" s="34">
        <v>0</v>
      </c>
      <c r="C17" s="35">
        <v>0</v>
      </c>
    </row>
    <row r="18" spans="1:3" ht="28.5" thickBot="1" x14ac:dyDescent="0.3">
      <c r="A18" s="39" t="s">
        <v>25</v>
      </c>
      <c r="B18" s="34">
        <v>6700</v>
      </c>
      <c r="C18" s="34">
        <v>23810</v>
      </c>
    </row>
    <row r="19" spans="1:3" ht="16" thickBot="1" x14ac:dyDescent="0.3">
      <c r="A19" s="30" t="s">
        <v>2</v>
      </c>
      <c r="B19" s="31">
        <f>SUM(B8:B18)</f>
        <v>120416</v>
      </c>
      <c r="C19" s="32">
        <f>SUM(C8:C18)</f>
        <v>105941</v>
      </c>
    </row>
    <row r="20" spans="1:3" ht="14" x14ac:dyDescent="0.25">
      <c r="A20" s="36"/>
      <c r="B20" s="37"/>
      <c r="C20" s="38"/>
    </row>
    <row r="21" spans="1:3" ht="14" x14ac:dyDescent="0.25">
      <c r="A21" s="10" t="s">
        <v>12</v>
      </c>
      <c r="B21" s="9"/>
      <c r="C21" s="19"/>
    </row>
    <row r="22" spans="1:3" ht="14" x14ac:dyDescent="0.25">
      <c r="A22" s="20" t="s">
        <v>13</v>
      </c>
      <c r="B22" s="7">
        <v>0</v>
      </c>
      <c r="C22" s="16">
        <v>0</v>
      </c>
    </row>
    <row r="23" spans="1:3" ht="14" x14ac:dyDescent="0.25">
      <c r="A23" s="20" t="s">
        <v>14</v>
      </c>
      <c r="B23" s="7">
        <v>25000</v>
      </c>
      <c r="C23" s="16">
        <v>24889</v>
      </c>
    </row>
    <row r="24" spans="1:3" ht="14" x14ac:dyDescent="0.25">
      <c r="A24" s="20" t="s">
        <v>15</v>
      </c>
      <c r="B24" s="7">
        <v>10416</v>
      </c>
      <c r="C24" s="16">
        <v>0</v>
      </c>
    </row>
    <row r="25" spans="1:3" ht="14" x14ac:dyDescent="0.25">
      <c r="A25" s="20" t="s">
        <v>16</v>
      </c>
      <c r="B25" s="7">
        <v>25000</v>
      </c>
      <c r="C25" s="16">
        <v>25000</v>
      </c>
    </row>
    <row r="26" spans="1:3" ht="14" x14ac:dyDescent="0.25">
      <c r="A26" s="20" t="s">
        <v>17</v>
      </c>
      <c r="B26" s="7">
        <v>0</v>
      </c>
      <c r="C26" s="16">
        <v>34742</v>
      </c>
    </row>
    <row r="27" spans="1:3" ht="14.5" thickBot="1" x14ac:dyDescent="0.3">
      <c r="A27" s="21" t="s">
        <v>22</v>
      </c>
      <c r="B27" s="22">
        <v>60000</v>
      </c>
      <c r="C27" s="23">
        <v>21310</v>
      </c>
    </row>
    <row r="28" spans="1:3" ht="16" thickBot="1" x14ac:dyDescent="0.3">
      <c r="A28" s="30" t="s">
        <v>18</v>
      </c>
      <c r="B28" s="31">
        <f>SUM(B22:B27)</f>
        <v>120416</v>
      </c>
      <c r="C28" s="32">
        <f>SUM(C22:C27)</f>
        <v>105941</v>
      </c>
    </row>
    <row r="29" spans="1:3" ht="13" x14ac:dyDescent="0.25">
      <c r="A29" s="4"/>
      <c r="B29" s="4"/>
      <c r="C29" s="4"/>
    </row>
    <row r="30" spans="1:3" ht="13" x14ac:dyDescent="0.25">
      <c r="A30" s="4"/>
      <c r="B30" s="4"/>
      <c r="C30" s="4"/>
    </row>
    <row r="31" spans="1:3" ht="13" x14ac:dyDescent="0.25">
      <c r="A31" s="4"/>
      <c r="B31" s="4"/>
      <c r="C31" s="4"/>
    </row>
    <row r="32" spans="1:3" ht="13" x14ac:dyDescent="0.25">
      <c r="A32" s="4"/>
      <c r="B32" s="4"/>
      <c r="C32" s="4"/>
    </row>
  </sheetData>
  <mergeCells count="1">
    <mergeCell ref="B12:C12"/>
  </mergeCells>
  <pageMargins left="0.75" right="0.75" top="1" bottom="1" header="0.5" footer="0.5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3EF4112840247999385819FD0E37F" ma:contentTypeVersion="18" ma:contentTypeDescription="Een nieuw document maken." ma:contentTypeScope="" ma:versionID="0ac689ad642dce7863703ee8615a47b5">
  <xsd:schema xmlns:xsd="http://www.w3.org/2001/XMLSchema" xmlns:xs="http://www.w3.org/2001/XMLSchema" xmlns:p="http://schemas.microsoft.com/office/2006/metadata/properties" xmlns:ns2="86ac9ba0-92bc-489e-a211-f8596f5ddced" xmlns:ns3="e0c31b84-4ead-4b44-bab0-066be3894d89" targetNamespace="http://schemas.microsoft.com/office/2006/metadata/properties" ma:root="true" ma:fieldsID="16f3727cfc61a45d051ecf95db5cdc61" ns2:_="" ns3:_="">
    <xsd:import namespace="86ac9ba0-92bc-489e-a211-f8596f5ddced"/>
    <xsd:import namespace="e0c31b84-4ead-4b44-bab0-066be3894d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c9ba0-92bc-489e-a211-f8596f5dd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776fff11-07e9-45d3-b017-6454e33151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31b84-4ead-4b44-bab0-066be3894d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d384633-cb69-4282-acff-490ba82e4704}" ma:internalName="TaxCatchAll" ma:showField="CatchAllData" ma:web="e0c31b84-4ead-4b44-bab0-066be3894d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c31b84-4ead-4b44-bab0-066be3894d89" xsi:nil="true"/>
    <lcf76f155ced4ddcb4097134ff3c332f xmlns="86ac9ba0-92bc-489e-a211-f8596f5ddced">
      <Terms xmlns="http://schemas.microsoft.com/office/infopath/2007/PartnerControls"/>
    </lcf76f155ced4ddcb4097134ff3c332f>
    <SharedWithUsers xmlns="e0c31b84-4ead-4b44-bab0-066be3894d89">
      <UserInfo>
        <DisplayName>Dirk van den Hoven</DisplayName>
        <AccountId>42</AccountId>
        <AccountType/>
      </UserInfo>
      <UserInfo>
        <DisplayName>Jacqueline van Dooren</DisplayName>
        <AccountId>59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E50953-A822-4C41-8835-5955CE7869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26231D-0D51-4267-8965-56EEFCB5A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c9ba0-92bc-489e-a211-f8596f5ddced"/>
    <ds:schemaRef ds:uri="e0c31b84-4ead-4b44-bab0-066be389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7D6107-1CBF-4782-A429-F4EEADE15167}">
  <ds:schemaRefs>
    <ds:schemaRef ds:uri="http://schemas.microsoft.com/office/2006/metadata/properties"/>
    <ds:schemaRef ds:uri="http://schemas.microsoft.com/office/infopath/2007/PartnerControls"/>
    <ds:schemaRef ds:uri="e0c31b84-4ead-4b44-bab0-066be3894d89"/>
    <ds:schemaRef ds:uri="86ac9ba0-92bc-489e-a211-f8596f5ddc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Stg. BHO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Administratie: 1010 - Stichting Buurthulp Oost		&lt;/title&gt;</dc:title>
  <dc:subject/>
  <dc:creator>Jacqueline van Dooren</dc:creator>
  <cp:keywords/>
  <dc:description/>
  <cp:lastModifiedBy>Dirk van den Hoven</cp:lastModifiedBy>
  <cp:revision/>
  <dcterms:created xsi:type="dcterms:W3CDTF">2024-01-31T14:12:38Z</dcterms:created>
  <dcterms:modified xsi:type="dcterms:W3CDTF">2024-02-16T12:59:32Z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0x0101001903EF4112840247999385819FD0E37F</vt:lpwstr>
  </property>
  <property fmtid="{D5CDD505-2E9C-101B-9397-08002B2CF9AE}" pid="3" name="MediaServiceImageTags">
    <vt:lpwstr/>
  </property>
</Properties>
</file>